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临床医学专业" sheetId="1" r:id="rId1"/>
    <sheet name="中西医结合临床医学专业" sheetId="2" r:id="rId2"/>
  </sheets>
  <calcPr calcId="152511"/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9" i="2" l="1"/>
  <c r="K8" i="2"/>
  <c r="K7" i="2"/>
  <c r="K6" i="2"/>
  <c r="K5" i="2"/>
  <c r="K4" i="2"/>
</calcChain>
</file>

<file path=xl/sharedStrings.xml><?xml version="1.0" encoding="utf-8"?>
<sst xmlns="http://schemas.openxmlformats.org/spreadsheetml/2006/main" count="94" uniqueCount="61">
  <si>
    <r>
      <rPr>
        <sz val="11"/>
        <color theme="1"/>
        <rFont val="宋体"/>
        <family val="2"/>
        <scheme val="minor"/>
      </rPr>
      <t>学号</t>
    </r>
  </si>
  <si>
    <r>
      <rPr>
        <sz val="11"/>
        <color theme="1"/>
        <rFont val="宋体"/>
        <family val="2"/>
        <scheme val="minor"/>
      </rPr>
      <t>姓名</t>
    </r>
  </si>
  <si>
    <r>
      <rPr>
        <sz val="11"/>
        <color theme="1"/>
        <rFont val="宋体"/>
        <family val="2"/>
        <scheme val="minor"/>
      </rPr>
      <t>班级</t>
    </r>
  </si>
  <si>
    <r>
      <rPr>
        <sz val="11"/>
        <color theme="1"/>
        <rFont val="宋体"/>
        <family val="2"/>
        <scheme val="minor"/>
      </rPr>
      <t>理论</t>
    </r>
    <r>
      <rPr>
        <sz val="12"/>
        <rFont val="Arial"/>
        <family val="2"/>
      </rPr>
      <t>35</t>
    </r>
    <r>
      <rPr>
        <sz val="11"/>
        <color theme="1"/>
        <rFont val="宋体"/>
        <family val="2"/>
        <scheme val="minor"/>
      </rPr>
      <t>％</t>
    </r>
  </si>
  <si>
    <r>
      <rPr>
        <sz val="11"/>
        <color theme="1"/>
        <rFont val="宋体"/>
        <family val="2"/>
        <scheme val="minor"/>
      </rPr>
      <t>基础</t>
    </r>
    <r>
      <rPr>
        <sz val="12"/>
        <rFont val="Arial"/>
        <family val="2"/>
      </rPr>
      <t>15</t>
    </r>
    <r>
      <rPr>
        <sz val="11"/>
        <color theme="1"/>
        <rFont val="宋体"/>
        <family val="2"/>
        <scheme val="minor"/>
      </rPr>
      <t>％</t>
    </r>
  </si>
  <si>
    <r>
      <rPr>
        <sz val="11"/>
        <color theme="1"/>
        <rFont val="宋体"/>
        <family val="2"/>
        <scheme val="minor"/>
      </rPr>
      <t>技能</t>
    </r>
    <r>
      <rPr>
        <sz val="12"/>
        <rFont val="Arial"/>
        <family val="2"/>
      </rPr>
      <t>30</t>
    </r>
    <r>
      <rPr>
        <sz val="11"/>
        <color theme="1"/>
        <rFont val="宋体"/>
        <family val="2"/>
        <scheme val="minor"/>
      </rPr>
      <t>％</t>
    </r>
  </si>
  <si>
    <r>
      <rPr>
        <sz val="11"/>
        <color theme="1"/>
        <rFont val="宋体"/>
        <family val="2"/>
        <scheme val="minor"/>
      </rPr>
      <t>实习</t>
    </r>
    <r>
      <rPr>
        <sz val="12"/>
        <rFont val="Arial"/>
        <family val="2"/>
      </rPr>
      <t>20</t>
    </r>
    <r>
      <rPr>
        <sz val="11"/>
        <color theme="1"/>
        <rFont val="宋体"/>
        <family val="2"/>
        <scheme val="minor"/>
      </rPr>
      <t>％</t>
    </r>
  </si>
  <si>
    <r>
      <rPr>
        <sz val="11"/>
        <color theme="1"/>
        <rFont val="宋体"/>
        <family val="2"/>
        <scheme val="minor"/>
      </rPr>
      <t>总成绩</t>
    </r>
  </si>
  <si>
    <t>实习小组评分</t>
  </si>
  <si>
    <t>实习单位评分</t>
  </si>
  <si>
    <t>优秀实习生总成绩</t>
  </si>
  <si>
    <t>排名</t>
  </si>
  <si>
    <t>张钦畅</t>
  </si>
  <si>
    <r>
      <rPr>
        <sz val="12"/>
        <rFont val="宋体"/>
        <family val="3"/>
        <charset val="134"/>
      </rPr>
      <t>中西医</t>
    </r>
    <r>
      <rPr>
        <sz val="12"/>
        <rFont val="Arial"/>
        <family val="2"/>
      </rPr>
      <t>1401</t>
    </r>
  </si>
  <si>
    <t>张尔馨</t>
  </si>
  <si>
    <r>
      <rPr>
        <sz val="12"/>
        <rFont val="宋体"/>
        <family val="3"/>
        <charset val="134"/>
      </rPr>
      <t>中西医</t>
    </r>
    <r>
      <rPr>
        <sz val="12"/>
        <rFont val="Arial"/>
        <family val="2"/>
      </rPr>
      <t>1402</t>
    </r>
  </si>
  <si>
    <t>冯洋洋</t>
  </si>
  <si>
    <t>乔曦</t>
  </si>
  <si>
    <t>陈媛媛</t>
  </si>
  <si>
    <t>张彤</t>
  </si>
  <si>
    <r>
      <rPr>
        <sz val="10"/>
        <color indexed="8"/>
        <rFont val="宋体"/>
        <family val="3"/>
        <charset val="134"/>
      </rPr>
      <t>季玉秀</t>
    </r>
  </si>
  <si>
    <r>
      <rPr>
        <sz val="10"/>
        <color indexed="8"/>
        <rFont val="宋体"/>
        <family val="3"/>
        <charset val="134"/>
      </rPr>
      <t>医学</t>
    </r>
    <r>
      <rPr>
        <sz val="10"/>
        <color indexed="8"/>
        <rFont val="Arial"/>
        <family val="2"/>
      </rPr>
      <t>1404</t>
    </r>
  </si>
  <si>
    <r>
      <rPr>
        <sz val="10"/>
        <color indexed="8"/>
        <rFont val="宋体"/>
        <family val="3"/>
        <charset val="134"/>
      </rPr>
      <t>陈柳青</t>
    </r>
  </si>
  <si>
    <r>
      <rPr>
        <sz val="10"/>
        <color indexed="8"/>
        <rFont val="宋体"/>
        <family val="3"/>
        <charset val="134"/>
      </rPr>
      <t>医学</t>
    </r>
    <r>
      <rPr>
        <sz val="10"/>
        <color indexed="8"/>
        <rFont val="Arial"/>
        <family val="2"/>
      </rPr>
      <t>1402</t>
    </r>
  </si>
  <si>
    <r>
      <rPr>
        <sz val="10"/>
        <color indexed="8"/>
        <rFont val="宋体"/>
        <family val="3"/>
        <charset val="134"/>
      </rPr>
      <t>许峰铭</t>
    </r>
  </si>
  <si>
    <r>
      <rPr>
        <sz val="10"/>
        <color indexed="8"/>
        <rFont val="宋体"/>
        <family val="3"/>
        <charset val="134"/>
      </rPr>
      <t>韦彩云</t>
    </r>
  </si>
  <si>
    <r>
      <rPr>
        <sz val="10"/>
        <color indexed="8"/>
        <rFont val="宋体"/>
        <family val="3"/>
        <charset val="134"/>
      </rPr>
      <t>医学</t>
    </r>
    <r>
      <rPr>
        <sz val="10"/>
        <color indexed="8"/>
        <rFont val="Arial"/>
        <family val="2"/>
      </rPr>
      <t>1406</t>
    </r>
  </si>
  <si>
    <r>
      <rPr>
        <sz val="10"/>
        <color indexed="8"/>
        <rFont val="宋体"/>
        <family val="3"/>
        <charset val="134"/>
      </rPr>
      <t>王佳欣</t>
    </r>
  </si>
  <si>
    <r>
      <rPr>
        <sz val="10"/>
        <color indexed="8"/>
        <rFont val="宋体"/>
        <family val="3"/>
        <charset val="134"/>
      </rPr>
      <t>医学</t>
    </r>
    <r>
      <rPr>
        <sz val="10"/>
        <color indexed="8"/>
        <rFont val="Arial"/>
        <family val="2"/>
      </rPr>
      <t>1403</t>
    </r>
  </si>
  <si>
    <r>
      <rPr>
        <sz val="10"/>
        <color indexed="8"/>
        <rFont val="宋体"/>
        <family val="3"/>
        <charset val="134"/>
      </rPr>
      <t>杨志杰</t>
    </r>
  </si>
  <si>
    <r>
      <rPr>
        <sz val="10"/>
        <color indexed="8"/>
        <rFont val="宋体"/>
        <family val="3"/>
        <charset val="134"/>
      </rPr>
      <t>杜孟茹</t>
    </r>
  </si>
  <si>
    <r>
      <rPr>
        <sz val="10"/>
        <color indexed="8"/>
        <rFont val="宋体"/>
        <family val="3"/>
        <charset val="134"/>
      </rPr>
      <t>李晨</t>
    </r>
  </si>
  <si>
    <r>
      <rPr>
        <sz val="10"/>
        <color indexed="8"/>
        <rFont val="宋体"/>
        <family val="3"/>
        <charset val="134"/>
      </rPr>
      <t>医学</t>
    </r>
    <r>
      <rPr>
        <sz val="10"/>
        <color indexed="8"/>
        <rFont val="Arial"/>
        <family val="2"/>
      </rPr>
      <t>1401</t>
    </r>
  </si>
  <si>
    <r>
      <rPr>
        <sz val="10"/>
        <color indexed="8"/>
        <rFont val="宋体"/>
        <family val="3"/>
        <charset val="134"/>
      </rPr>
      <t>王锦秀</t>
    </r>
  </si>
  <si>
    <r>
      <rPr>
        <sz val="10"/>
        <color indexed="8"/>
        <rFont val="宋体"/>
        <family val="3"/>
        <charset val="134"/>
      </rPr>
      <t>王子奕</t>
    </r>
  </si>
  <si>
    <r>
      <rPr>
        <sz val="10"/>
        <color indexed="8"/>
        <rFont val="宋体"/>
        <family val="3"/>
        <charset val="134"/>
      </rPr>
      <t>刘阳阳</t>
    </r>
  </si>
  <si>
    <r>
      <rPr>
        <sz val="10"/>
        <color indexed="8"/>
        <rFont val="宋体"/>
        <family val="3"/>
        <charset val="134"/>
      </rPr>
      <t>申海剑</t>
    </r>
  </si>
  <si>
    <r>
      <rPr>
        <sz val="10"/>
        <color indexed="8"/>
        <rFont val="宋体"/>
        <family val="3"/>
        <charset val="134"/>
      </rPr>
      <t>陈思源</t>
    </r>
  </si>
  <si>
    <r>
      <rPr>
        <sz val="10"/>
        <color indexed="8"/>
        <rFont val="宋体"/>
        <family val="3"/>
        <charset val="134"/>
      </rPr>
      <t>吴寒</t>
    </r>
  </si>
  <si>
    <r>
      <rPr>
        <sz val="10"/>
        <color indexed="8"/>
        <rFont val="宋体"/>
        <family val="3"/>
        <charset val="134"/>
      </rPr>
      <t>姚玉洁</t>
    </r>
  </si>
  <si>
    <r>
      <rPr>
        <sz val="10"/>
        <color indexed="8"/>
        <rFont val="宋体"/>
        <family val="3"/>
        <charset val="134"/>
      </rPr>
      <t>医学</t>
    </r>
    <r>
      <rPr>
        <sz val="10"/>
        <color indexed="8"/>
        <rFont val="Arial"/>
        <family val="2"/>
      </rPr>
      <t>1405</t>
    </r>
  </si>
  <si>
    <r>
      <rPr>
        <sz val="10"/>
        <color indexed="8"/>
        <rFont val="宋体"/>
        <family val="3"/>
        <charset val="134"/>
      </rPr>
      <t>胡浩</t>
    </r>
  </si>
  <si>
    <r>
      <rPr>
        <sz val="10"/>
        <color indexed="8"/>
        <rFont val="宋体"/>
        <family val="3"/>
        <charset val="134"/>
      </rPr>
      <t>张雨蒙</t>
    </r>
  </si>
  <si>
    <r>
      <rPr>
        <sz val="10"/>
        <color indexed="8"/>
        <rFont val="宋体"/>
        <family val="3"/>
        <charset val="134"/>
      </rPr>
      <t>王柱</t>
    </r>
  </si>
  <si>
    <r>
      <rPr>
        <sz val="10"/>
        <color indexed="8"/>
        <rFont val="宋体"/>
        <family val="3"/>
        <charset val="134"/>
      </rPr>
      <t>祁小青</t>
    </r>
  </si>
  <si>
    <r>
      <rPr>
        <sz val="10"/>
        <color indexed="8"/>
        <rFont val="宋体"/>
        <family val="3"/>
        <charset val="134"/>
      </rPr>
      <t>刘夕珑</t>
    </r>
  </si>
  <si>
    <r>
      <rPr>
        <sz val="10"/>
        <rFont val="宋体"/>
        <family val="3"/>
        <charset val="134"/>
      </rPr>
      <t>医学</t>
    </r>
    <r>
      <rPr>
        <sz val="10"/>
        <rFont val="Arial"/>
        <family val="2"/>
      </rPr>
      <t>1401</t>
    </r>
  </si>
  <si>
    <r>
      <rPr>
        <sz val="10"/>
        <color indexed="8"/>
        <rFont val="宋体"/>
        <family val="3"/>
        <charset val="134"/>
      </rPr>
      <t>侯煜铖</t>
    </r>
  </si>
  <si>
    <r>
      <rPr>
        <sz val="10"/>
        <color indexed="8"/>
        <rFont val="宋体"/>
        <family val="3"/>
        <charset val="134"/>
      </rPr>
      <t>徐若欣</t>
    </r>
  </si>
  <si>
    <r>
      <rPr>
        <sz val="10"/>
        <color indexed="8"/>
        <rFont val="宋体"/>
        <family val="3"/>
        <charset val="134"/>
      </rPr>
      <t>倪子超</t>
    </r>
  </si>
  <si>
    <r>
      <rPr>
        <sz val="10"/>
        <color indexed="8"/>
        <rFont val="宋体"/>
        <family val="3"/>
        <charset val="134"/>
      </rPr>
      <t>赵彦钧</t>
    </r>
  </si>
  <si>
    <r>
      <rPr>
        <sz val="10"/>
        <color indexed="8"/>
        <rFont val="宋体"/>
        <family val="3"/>
        <charset val="134"/>
      </rPr>
      <t>朱加奇</t>
    </r>
  </si>
  <si>
    <r>
      <rPr>
        <sz val="10"/>
        <color indexed="8"/>
        <rFont val="宋体"/>
        <family val="3"/>
        <charset val="134"/>
      </rPr>
      <t>朱阿颖</t>
    </r>
  </si>
  <si>
    <r>
      <rPr>
        <sz val="10"/>
        <color indexed="8"/>
        <rFont val="宋体"/>
        <family val="3"/>
        <charset val="134"/>
      </rPr>
      <t>曹高标</t>
    </r>
  </si>
  <si>
    <r>
      <rPr>
        <sz val="10"/>
        <color indexed="8"/>
        <rFont val="宋体"/>
        <family val="3"/>
        <charset val="134"/>
      </rPr>
      <t>叶枫</t>
    </r>
  </si>
  <si>
    <t>实习小组评分</t>
    <phoneticPr fontId="7" type="noConversion"/>
  </si>
  <si>
    <t>实习单位评分</t>
    <phoneticPr fontId="7" type="noConversion"/>
  </si>
  <si>
    <t>优秀实习生总成绩</t>
    <phoneticPr fontId="7" type="noConversion"/>
  </si>
  <si>
    <t>排名</t>
    <phoneticPr fontId="2" type="noConversion"/>
  </si>
  <si>
    <t>医学院中西医系优秀实习生评审结果统计</t>
    <phoneticPr fontId="2" type="noConversion"/>
  </si>
  <si>
    <t>医学院临床医学系优秀实习生评审结果统计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</si>
</sst>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color theme="1"/>
      <name val="宋体"/>
      <family val="2"/>
      <scheme val="minor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C21" sqref="C21"/>
    </sheetView>
  </sheetViews>
  <sheetFormatPr defaultRowHeight="13.5" x14ac:dyDescent="0.15"/>
  <cols>
    <col min="1" max="1" width="12.75" customWidth="1"/>
    <col min="2" max="2" width="13.5" customWidth="1"/>
    <col min="3" max="3" width="11.875" customWidth="1"/>
    <col min="4" max="6" width="10.25" customWidth="1"/>
    <col min="7" max="8" width="9.25" customWidth="1"/>
    <col min="9" max="10" width="14.125" bestFit="1" customWidth="1"/>
    <col min="11" max="11" width="10.75" customWidth="1"/>
    <col min="12" max="12" width="14" bestFit="1" customWidth="1"/>
  </cols>
  <sheetData>
    <row r="1" spans="1:12" ht="20.25" customHeight="1" x14ac:dyDescent="0.15">
      <c r="A1" s="10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2.5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55</v>
      </c>
      <c r="J3" s="3" t="s">
        <v>56</v>
      </c>
      <c r="K3" s="4" t="s">
        <v>57</v>
      </c>
      <c r="L3" s="3" t="s">
        <v>58</v>
      </c>
    </row>
    <row r="4" spans="1:12" ht="15" x14ac:dyDescent="0.15">
      <c r="A4" s="5">
        <v>142304212</v>
      </c>
      <c r="B4" s="5" t="s">
        <v>20</v>
      </c>
      <c r="C4" s="5" t="s">
        <v>21</v>
      </c>
      <c r="D4" s="6">
        <v>89</v>
      </c>
      <c r="E4" s="7">
        <v>56.111111111111114</v>
      </c>
      <c r="F4" s="8">
        <v>75</v>
      </c>
      <c r="G4" s="9">
        <v>80</v>
      </c>
      <c r="H4" s="8">
        <v>78.066666666666663</v>
      </c>
      <c r="I4" s="2">
        <v>100</v>
      </c>
      <c r="J4" s="2">
        <v>100</v>
      </c>
      <c r="K4" s="2">
        <f t="shared" ref="K4:K31" si="0">I4*0.2+J4*0.5+H4*0.3</f>
        <v>93.42</v>
      </c>
      <c r="L4" s="2">
        <v>1</v>
      </c>
    </row>
    <row r="5" spans="1:12" ht="15" x14ac:dyDescent="0.15">
      <c r="A5" s="5">
        <v>142302202</v>
      </c>
      <c r="B5" s="5" t="s">
        <v>22</v>
      </c>
      <c r="C5" s="5" t="s">
        <v>23</v>
      </c>
      <c r="D5" s="6">
        <v>77</v>
      </c>
      <c r="E5" s="7">
        <v>73.333333333333329</v>
      </c>
      <c r="F5" s="8">
        <v>92</v>
      </c>
      <c r="G5" s="9">
        <v>80</v>
      </c>
      <c r="H5" s="8">
        <v>81.55</v>
      </c>
      <c r="I5" s="2">
        <v>98</v>
      </c>
      <c r="J5" s="2">
        <v>98</v>
      </c>
      <c r="K5" s="2">
        <f t="shared" si="0"/>
        <v>93.064999999999998</v>
      </c>
      <c r="L5" s="2">
        <v>2</v>
      </c>
    </row>
    <row r="6" spans="1:12" ht="15" x14ac:dyDescent="0.15">
      <c r="A6" s="5">
        <v>142302231</v>
      </c>
      <c r="B6" s="5" t="s">
        <v>24</v>
      </c>
      <c r="C6" s="5" t="s">
        <v>23</v>
      </c>
      <c r="D6" s="6">
        <v>85</v>
      </c>
      <c r="E6" s="7">
        <v>71.666666666666671</v>
      </c>
      <c r="F6" s="8">
        <v>81</v>
      </c>
      <c r="G6" s="9">
        <v>80</v>
      </c>
      <c r="H6" s="8">
        <v>80.8</v>
      </c>
      <c r="I6" s="2">
        <v>99</v>
      </c>
      <c r="J6" s="2">
        <v>98</v>
      </c>
      <c r="K6" s="2">
        <f t="shared" si="0"/>
        <v>93.039999999999992</v>
      </c>
      <c r="L6" s="2">
        <v>3</v>
      </c>
    </row>
    <row r="7" spans="1:12" ht="15" x14ac:dyDescent="0.15">
      <c r="A7" s="5">
        <v>142302628</v>
      </c>
      <c r="B7" s="5" t="s">
        <v>25</v>
      </c>
      <c r="C7" s="5" t="s">
        <v>26</v>
      </c>
      <c r="D7" s="9">
        <v>71</v>
      </c>
      <c r="E7" s="7">
        <v>65.555555555555557</v>
      </c>
      <c r="F7" s="8">
        <v>92</v>
      </c>
      <c r="G7" s="9">
        <v>80</v>
      </c>
      <c r="H7" s="8">
        <v>78.283333333333331</v>
      </c>
      <c r="I7" s="2">
        <v>100</v>
      </c>
      <c r="J7" s="2">
        <v>99</v>
      </c>
      <c r="K7" s="2">
        <f t="shared" si="0"/>
        <v>92.984999999999999</v>
      </c>
      <c r="L7" s="2">
        <v>4</v>
      </c>
    </row>
    <row r="8" spans="1:12" ht="15" x14ac:dyDescent="0.15">
      <c r="A8" s="5">
        <v>142303125</v>
      </c>
      <c r="B8" s="5" t="s">
        <v>27</v>
      </c>
      <c r="C8" s="5" t="s">
        <v>28</v>
      </c>
      <c r="D8" s="6">
        <v>89</v>
      </c>
      <c r="E8" s="7">
        <v>63.333333333333329</v>
      </c>
      <c r="F8" s="8">
        <v>83.5</v>
      </c>
      <c r="G8" s="9">
        <v>80</v>
      </c>
      <c r="H8" s="8">
        <v>81.7</v>
      </c>
      <c r="I8" s="2">
        <v>96</v>
      </c>
      <c r="J8" s="2">
        <v>98</v>
      </c>
      <c r="K8" s="2">
        <f t="shared" si="0"/>
        <v>92.710000000000008</v>
      </c>
      <c r="L8" s="2">
        <v>5</v>
      </c>
    </row>
    <row r="9" spans="1:12" ht="15" x14ac:dyDescent="0.15">
      <c r="A9" s="5">
        <v>142302433</v>
      </c>
      <c r="B9" s="5" t="s">
        <v>29</v>
      </c>
      <c r="C9" s="5" t="s">
        <v>21</v>
      </c>
      <c r="D9" s="6">
        <v>88</v>
      </c>
      <c r="E9" s="7">
        <v>65.555555555555557</v>
      </c>
      <c r="F9" s="8">
        <v>88</v>
      </c>
      <c r="G9" s="9">
        <v>80</v>
      </c>
      <c r="H9" s="8">
        <v>83.033333333333331</v>
      </c>
      <c r="I9" s="2">
        <v>98</v>
      </c>
      <c r="J9" s="2">
        <v>96</v>
      </c>
      <c r="K9" s="2">
        <f t="shared" si="0"/>
        <v>92.509999999999991</v>
      </c>
      <c r="L9" s="2">
        <v>6</v>
      </c>
    </row>
    <row r="10" spans="1:12" ht="15" x14ac:dyDescent="0.15">
      <c r="A10" s="5">
        <v>142302606</v>
      </c>
      <c r="B10" s="5" t="s">
        <v>30</v>
      </c>
      <c r="C10" s="5" t="s">
        <v>26</v>
      </c>
      <c r="D10" s="6">
        <v>83</v>
      </c>
      <c r="E10" s="7">
        <v>60.55555555555555</v>
      </c>
      <c r="F10" s="8">
        <v>84.5</v>
      </c>
      <c r="G10" s="9">
        <v>80</v>
      </c>
      <c r="H10" s="8">
        <v>79.48333333333332</v>
      </c>
      <c r="I10" s="2">
        <v>98</v>
      </c>
      <c r="J10" s="2">
        <v>98</v>
      </c>
      <c r="K10" s="2">
        <f t="shared" si="0"/>
        <v>92.444999999999993</v>
      </c>
      <c r="L10" s="2">
        <v>7</v>
      </c>
    </row>
    <row r="11" spans="1:12" ht="15" x14ac:dyDescent="0.15">
      <c r="A11" s="5">
        <v>142301114</v>
      </c>
      <c r="B11" s="5" t="s">
        <v>31</v>
      </c>
      <c r="C11" s="5" t="s">
        <v>32</v>
      </c>
      <c r="D11" s="6">
        <v>75</v>
      </c>
      <c r="E11" s="7">
        <v>62.777777777777779</v>
      </c>
      <c r="F11" s="8">
        <v>76.5</v>
      </c>
      <c r="G11" s="9">
        <v>80</v>
      </c>
      <c r="H11" s="8">
        <v>74.61666666666666</v>
      </c>
      <c r="I11" s="2">
        <v>100</v>
      </c>
      <c r="J11" s="2">
        <v>100</v>
      </c>
      <c r="K11" s="2">
        <f t="shared" si="0"/>
        <v>92.384999999999991</v>
      </c>
      <c r="L11" s="2">
        <v>8</v>
      </c>
    </row>
    <row r="12" spans="1:12" ht="15" x14ac:dyDescent="0.15">
      <c r="A12" s="5">
        <v>142304119</v>
      </c>
      <c r="B12" s="5" t="s">
        <v>33</v>
      </c>
      <c r="C12" s="5" t="s">
        <v>28</v>
      </c>
      <c r="D12" s="6">
        <v>90</v>
      </c>
      <c r="E12" s="7">
        <v>56.111111111111114</v>
      </c>
      <c r="F12" s="8">
        <v>78.5</v>
      </c>
      <c r="G12" s="9">
        <v>80</v>
      </c>
      <c r="H12" s="8">
        <v>79.466666666666669</v>
      </c>
      <c r="I12" s="2">
        <v>95</v>
      </c>
      <c r="J12" s="2">
        <v>99</v>
      </c>
      <c r="K12" s="2">
        <f t="shared" si="0"/>
        <v>92.34</v>
      </c>
      <c r="L12" s="2">
        <v>9</v>
      </c>
    </row>
    <row r="13" spans="1:12" ht="15" x14ac:dyDescent="0.15">
      <c r="A13" s="5">
        <v>141506127</v>
      </c>
      <c r="B13" s="5" t="s">
        <v>34</v>
      </c>
      <c r="C13" s="5" t="s">
        <v>21</v>
      </c>
      <c r="D13" s="6">
        <v>84</v>
      </c>
      <c r="E13" s="7">
        <v>65</v>
      </c>
      <c r="F13" s="8">
        <v>93</v>
      </c>
      <c r="G13" s="9">
        <v>80</v>
      </c>
      <c r="H13" s="8">
        <v>83.05</v>
      </c>
      <c r="I13" s="2">
        <v>97</v>
      </c>
      <c r="J13" s="2">
        <v>96</v>
      </c>
      <c r="K13" s="2">
        <f t="shared" si="0"/>
        <v>92.314999999999998</v>
      </c>
      <c r="L13" s="2">
        <v>10</v>
      </c>
    </row>
    <row r="14" spans="1:12" ht="15" x14ac:dyDescent="0.15">
      <c r="A14" s="5">
        <v>142302619</v>
      </c>
      <c r="B14" s="5" t="s">
        <v>35</v>
      </c>
      <c r="C14" s="5" t="s">
        <v>26</v>
      </c>
      <c r="D14" s="6">
        <v>84</v>
      </c>
      <c r="E14" s="7">
        <v>57.222222222222221</v>
      </c>
      <c r="F14" s="8">
        <v>89</v>
      </c>
      <c r="G14" s="9">
        <v>80</v>
      </c>
      <c r="H14" s="8">
        <v>80.683333333333337</v>
      </c>
      <c r="I14" s="2">
        <v>98</v>
      </c>
      <c r="J14" s="2">
        <v>97</v>
      </c>
      <c r="K14" s="2">
        <f t="shared" si="0"/>
        <v>92.304999999999993</v>
      </c>
      <c r="L14" s="2">
        <v>11</v>
      </c>
    </row>
    <row r="15" spans="1:12" ht="15" x14ac:dyDescent="0.15">
      <c r="A15" s="5">
        <v>142302315</v>
      </c>
      <c r="B15" s="5" t="s">
        <v>36</v>
      </c>
      <c r="C15" s="5" t="s">
        <v>28</v>
      </c>
      <c r="D15" s="6">
        <v>85</v>
      </c>
      <c r="E15" s="7">
        <v>57.222222222222221</v>
      </c>
      <c r="F15" s="8">
        <v>82</v>
      </c>
      <c r="G15" s="9">
        <v>80</v>
      </c>
      <c r="H15" s="8">
        <v>78.933333333333323</v>
      </c>
      <c r="I15" s="2">
        <v>96</v>
      </c>
      <c r="J15" s="2">
        <v>98</v>
      </c>
      <c r="K15" s="2">
        <f t="shared" si="0"/>
        <v>91.88</v>
      </c>
      <c r="L15" s="2">
        <v>12</v>
      </c>
    </row>
    <row r="16" spans="1:12" ht="15" x14ac:dyDescent="0.15">
      <c r="A16" s="5">
        <v>142302203</v>
      </c>
      <c r="B16" s="5" t="s">
        <v>37</v>
      </c>
      <c r="C16" s="5" t="s">
        <v>23</v>
      </c>
      <c r="D16" s="9">
        <v>94</v>
      </c>
      <c r="E16" s="7">
        <v>66.111111111111114</v>
      </c>
      <c r="F16" s="8">
        <v>84.5</v>
      </c>
      <c r="G16" s="9">
        <v>80</v>
      </c>
      <c r="H16" s="8">
        <v>84.166666666666657</v>
      </c>
      <c r="I16" s="2">
        <v>95</v>
      </c>
      <c r="J16" s="2">
        <v>95</v>
      </c>
      <c r="K16" s="2">
        <f t="shared" si="0"/>
        <v>91.75</v>
      </c>
      <c r="L16" s="2">
        <v>13</v>
      </c>
    </row>
    <row r="17" spans="1:12" ht="15" x14ac:dyDescent="0.15">
      <c r="A17" s="5">
        <v>142302129</v>
      </c>
      <c r="B17" s="5" t="s">
        <v>38</v>
      </c>
      <c r="C17" s="5" t="s">
        <v>32</v>
      </c>
      <c r="D17" s="6">
        <v>74</v>
      </c>
      <c r="E17" s="7">
        <v>52.777777777777779</v>
      </c>
      <c r="F17" s="8">
        <v>80</v>
      </c>
      <c r="G17" s="9">
        <v>80</v>
      </c>
      <c r="H17" s="8">
        <v>73.816666666666663</v>
      </c>
      <c r="I17" s="2">
        <v>100</v>
      </c>
      <c r="J17" s="2">
        <v>99</v>
      </c>
      <c r="K17" s="2">
        <f t="shared" si="0"/>
        <v>91.644999999999996</v>
      </c>
      <c r="L17" s="2">
        <v>14</v>
      </c>
    </row>
    <row r="18" spans="1:12" ht="15" x14ac:dyDescent="0.15">
      <c r="A18" s="5">
        <v>142302532</v>
      </c>
      <c r="B18" s="5" t="s">
        <v>39</v>
      </c>
      <c r="C18" s="5" t="s">
        <v>40</v>
      </c>
      <c r="D18" s="6">
        <v>89</v>
      </c>
      <c r="E18" s="7">
        <v>54.444444444444443</v>
      </c>
      <c r="F18" s="8">
        <v>87.5</v>
      </c>
      <c r="G18" s="9">
        <v>80</v>
      </c>
      <c r="H18" s="8">
        <v>81.566666666666663</v>
      </c>
      <c r="I18" s="2">
        <v>95</v>
      </c>
      <c r="J18" s="2">
        <v>96</v>
      </c>
      <c r="K18" s="2">
        <f t="shared" si="0"/>
        <v>91.47</v>
      </c>
      <c r="L18" s="2">
        <v>15</v>
      </c>
    </row>
    <row r="19" spans="1:12" ht="15" x14ac:dyDescent="0.15">
      <c r="A19" s="5">
        <v>142302208</v>
      </c>
      <c r="B19" s="5" t="s">
        <v>41</v>
      </c>
      <c r="C19" s="5" t="s">
        <v>23</v>
      </c>
      <c r="D19" s="9">
        <v>92</v>
      </c>
      <c r="E19" s="7">
        <v>68.333333333333329</v>
      </c>
      <c r="F19" s="8">
        <v>82</v>
      </c>
      <c r="G19" s="9">
        <v>80</v>
      </c>
      <c r="H19" s="8">
        <v>83.05</v>
      </c>
      <c r="I19" s="2">
        <v>95</v>
      </c>
      <c r="J19" s="2">
        <v>95</v>
      </c>
      <c r="K19" s="2">
        <f t="shared" si="0"/>
        <v>91.414999999999992</v>
      </c>
      <c r="L19" s="2">
        <v>16</v>
      </c>
    </row>
    <row r="20" spans="1:12" ht="15" x14ac:dyDescent="0.15">
      <c r="A20" s="5">
        <v>142302335</v>
      </c>
      <c r="B20" s="5" t="s">
        <v>42</v>
      </c>
      <c r="C20" s="5" t="s">
        <v>28</v>
      </c>
      <c r="D20" s="6">
        <v>89</v>
      </c>
      <c r="E20" s="7">
        <v>66.666666666666657</v>
      </c>
      <c r="F20" s="8">
        <v>77.5</v>
      </c>
      <c r="G20" s="9">
        <v>80</v>
      </c>
      <c r="H20" s="8">
        <v>80.400000000000006</v>
      </c>
      <c r="I20" s="2">
        <v>96</v>
      </c>
      <c r="J20" s="2">
        <v>96</v>
      </c>
      <c r="K20" s="2">
        <f t="shared" si="0"/>
        <v>91.320000000000007</v>
      </c>
      <c r="L20" s="2">
        <v>17</v>
      </c>
    </row>
    <row r="21" spans="1:12" ht="15" x14ac:dyDescent="0.15">
      <c r="A21" s="5">
        <v>142302322</v>
      </c>
      <c r="B21" s="5" t="s">
        <v>43</v>
      </c>
      <c r="C21" s="5" t="s">
        <v>28</v>
      </c>
      <c r="D21" s="6">
        <v>78</v>
      </c>
      <c r="E21" s="7">
        <v>63.333333333333329</v>
      </c>
      <c r="F21" s="8">
        <v>81</v>
      </c>
      <c r="G21" s="9">
        <v>80</v>
      </c>
      <c r="H21" s="8">
        <v>77.099999999999994</v>
      </c>
      <c r="I21" s="2">
        <v>98</v>
      </c>
      <c r="J21" s="2">
        <v>97</v>
      </c>
      <c r="K21" s="2">
        <f t="shared" si="0"/>
        <v>91.22999999999999</v>
      </c>
      <c r="L21" s="2">
        <v>18</v>
      </c>
    </row>
    <row r="22" spans="1:12" ht="15" x14ac:dyDescent="0.15">
      <c r="A22" s="5">
        <v>142302216</v>
      </c>
      <c r="B22" s="5" t="s">
        <v>44</v>
      </c>
      <c r="C22" s="5" t="s">
        <v>23</v>
      </c>
      <c r="D22" s="9">
        <v>82</v>
      </c>
      <c r="E22" s="7">
        <v>77.222222222222229</v>
      </c>
      <c r="F22" s="8">
        <v>83</v>
      </c>
      <c r="G22" s="9">
        <v>80</v>
      </c>
      <c r="H22" s="8">
        <v>81.183333333333337</v>
      </c>
      <c r="I22" s="2">
        <v>96</v>
      </c>
      <c r="J22" s="2">
        <v>95</v>
      </c>
      <c r="K22" s="2">
        <f t="shared" si="0"/>
        <v>91.055000000000007</v>
      </c>
      <c r="L22" s="2">
        <v>19</v>
      </c>
    </row>
    <row r="23" spans="1:12" ht="15" x14ac:dyDescent="0.15">
      <c r="A23" s="6">
        <v>142302116</v>
      </c>
      <c r="B23" s="5" t="s">
        <v>45</v>
      </c>
      <c r="C23" s="6" t="s">
        <v>46</v>
      </c>
      <c r="D23" s="6">
        <v>84</v>
      </c>
      <c r="E23" s="7">
        <v>70</v>
      </c>
      <c r="F23" s="8">
        <v>86</v>
      </c>
      <c r="G23" s="9">
        <v>80</v>
      </c>
      <c r="H23" s="8">
        <v>81.7</v>
      </c>
      <c r="I23" s="2">
        <v>95</v>
      </c>
      <c r="J23" s="2">
        <v>95</v>
      </c>
      <c r="K23" s="2">
        <f t="shared" si="0"/>
        <v>91.01</v>
      </c>
      <c r="L23" s="2">
        <v>20</v>
      </c>
    </row>
    <row r="24" spans="1:12" ht="15" x14ac:dyDescent="0.15">
      <c r="A24" s="5">
        <v>142302107</v>
      </c>
      <c r="B24" s="5" t="s">
        <v>47</v>
      </c>
      <c r="C24" s="5" t="s">
        <v>32</v>
      </c>
      <c r="D24" s="9">
        <v>80</v>
      </c>
      <c r="E24" s="7">
        <v>72.777777777777771</v>
      </c>
      <c r="F24" s="8">
        <v>81.5</v>
      </c>
      <c r="G24" s="9">
        <v>80</v>
      </c>
      <c r="H24" s="8">
        <v>79.36666666666666</v>
      </c>
      <c r="I24" s="2">
        <v>95.9</v>
      </c>
      <c r="J24" s="2">
        <v>96</v>
      </c>
      <c r="K24" s="2">
        <f t="shared" si="0"/>
        <v>90.990000000000009</v>
      </c>
      <c r="L24" s="2">
        <v>21</v>
      </c>
    </row>
    <row r="25" spans="1:12" ht="15" x14ac:dyDescent="0.15">
      <c r="A25" s="5">
        <v>142302130</v>
      </c>
      <c r="B25" s="5" t="s">
        <v>48</v>
      </c>
      <c r="C25" s="5" t="s">
        <v>32</v>
      </c>
      <c r="D25" s="9">
        <v>83</v>
      </c>
      <c r="E25" s="7">
        <v>68.333333333333329</v>
      </c>
      <c r="F25" s="8">
        <v>90.5</v>
      </c>
      <c r="G25" s="9">
        <v>80</v>
      </c>
      <c r="H25" s="8">
        <v>82.449999999999989</v>
      </c>
      <c r="I25" s="2">
        <v>93</v>
      </c>
      <c r="J25" s="2">
        <v>95</v>
      </c>
      <c r="K25" s="2">
        <f t="shared" si="0"/>
        <v>90.834999999999994</v>
      </c>
      <c r="L25" s="2">
        <v>22</v>
      </c>
    </row>
    <row r="26" spans="1:12" ht="15" x14ac:dyDescent="0.15">
      <c r="A26" s="5">
        <v>142304216</v>
      </c>
      <c r="B26" s="5" t="s">
        <v>49</v>
      </c>
      <c r="C26" s="5" t="s">
        <v>32</v>
      </c>
      <c r="D26" s="9">
        <v>67</v>
      </c>
      <c r="E26" s="7">
        <v>63.333333333333329</v>
      </c>
      <c r="F26" s="8">
        <v>71</v>
      </c>
      <c r="G26" s="9">
        <v>80</v>
      </c>
      <c r="H26" s="8">
        <v>70.25</v>
      </c>
      <c r="I26" s="2">
        <v>100</v>
      </c>
      <c r="J26" s="2">
        <v>99</v>
      </c>
      <c r="K26" s="2">
        <f t="shared" si="0"/>
        <v>90.575000000000003</v>
      </c>
      <c r="L26" s="2">
        <v>23</v>
      </c>
    </row>
    <row r="27" spans="1:12" ht="15" x14ac:dyDescent="0.15">
      <c r="A27" s="5">
        <v>142302137</v>
      </c>
      <c r="B27" s="5" t="s">
        <v>50</v>
      </c>
      <c r="C27" s="5" t="s">
        <v>32</v>
      </c>
      <c r="D27" s="6">
        <v>75</v>
      </c>
      <c r="E27" s="7">
        <v>58.333333333333336</v>
      </c>
      <c r="F27" s="8">
        <v>81</v>
      </c>
      <c r="G27" s="9">
        <v>80</v>
      </c>
      <c r="H27" s="8">
        <v>75.3</v>
      </c>
      <c r="I27" s="2">
        <v>97</v>
      </c>
      <c r="J27" s="2">
        <v>97</v>
      </c>
      <c r="K27" s="2">
        <f t="shared" si="0"/>
        <v>90.490000000000009</v>
      </c>
      <c r="L27" s="2">
        <v>24</v>
      </c>
    </row>
    <row r="28" spans="1:12" ht="15" x14ac:dyDescent="0.15">
      <c r="A28" s="5">
        <v>142302240</v>
      </c>
      <c r="B28" s="5" t="s">
        <v>51</v>
      </c>
      <c r="C28" s="5" t="s">
        <v>23</v>
      </c>
      <c r="D28" s="6">
        <v>90</v>
      </c>
      <c r="E28" s="7">
        <v>60.55555555555555</v>
      </c>
      <c r="F28" s="8">
        <v>67.5</v>
      </c>
      <c r="G28" s="9">
        <v>80</v>
      </c>
      <c r="H28" s="8">
        <v>76.833333333333329</v>
      </c>
      <c r="I28" s="2">
        <v>99</v>
      </c>
      <c r="J28" s="2">
        <v>95</v>
      </c>
      <c r="K28" s="2">
        <f t="shared" si="0"/>
        <v>90.35</v>
      </c>
      <c r="L28" s="2">
        <v>25</v>
      </c>
    </row>
    <row r="29" spans="1:12" ht="15" x14ac:dyDescent="0.15">
      <c r="A29" s="5">
        <v>142302538</v>
      </c>
      <c r="B29" s="5" t="s">
        <v>52</v>
      </c>
      <c r="C29" s="5" t="s">
        <v>40</v>
      </c>
      <c r="D29" s="6">
        <v>84</v>
      </c>
      <c r="E29" s="7">
        <v>60.55555555555555</v>
      </c>
      <c r="F29" s="8">
        <v>74.5</v>
      </c>
      <c r="G29" s="9">
        <v>80</v>
      </c>
      <c r="H29" s="8">
        <v>76.833333333333329</v>
      </c>
      <c r="I29" s="2">
        <v>96</v>
      </c>
      <c r="J29" s="2">
        <v>96</v>
      </c>
      <c r="K29" s="2">
        <f t="shared" si="0"/>
        <v>90.25</v>
      </c>
      <c r="L29" s="2">
        <v>26</v>
      </c>
    </row>
    <row r="30" spans="1:12" ht="15" x14ac:dyDescent="0.15">
      <c r="A30" s="5">
        <v>142302301</v>
      </c>
      <c r="B30" s="5" t="s">
        <v>53</v>
      </c>
      <c r="C30" s="5" t="s">
        <v>28</v>
      </c>
      <c r="D30" s="6">
        <v>90</v>
      </c>
      <c r="E30" s="7">
        <v>62.222222222222221</v>
      </c>
      <c r="F30" s="8">
        <v>73.5</v>
      </c>
      <c r="G30" s="9">
        <v>80</v>
      </c>
      <c r="H30" s="8">
        <v>79.083333333333329</v>
      </c>
      <c r="I30" s="2">
        <v>95</v>
      </c>
      <c r="J30" s="2">
        <v>95</v>
      </c>
      <c r="K30" s="2">
        <f t="shared" si="0"/>
        <v>90.224999999999994</v>
      </c>
      <c r="L30" s="2">
        <v>27</v>
      </c>
    </row>
    <row r="31" spans="1:12" ht="15" x14ac:dyDescent="0.15">
      <c r="A31" s="5">
        <v>142302434</v>
      </c>
      <c r="B31" s="5" t="s">
        <v>54</v>
      </c>
      <c r="C31" s="5" t="s">
        <v>21</v>
      </c>
      <c r="D31" s="6">
        <v>89</v>
      </c>
      <c r="E31" s="7">
        <v>66.111111111111114</v>
      </c>
      <c r="F31" s="8">
        <v>73</v>
      </c>
      <c r="G31" s="9">
        <v>80</v>
      </c>
      <c r="H31" s="8">
        <v>78.966666666666669</v>
      </c>
      <c r="I31" s="2">
        <v>95</v>
      </c>
      <c r="J31" s="2">
        <v>95</v>
      </c>
      <c r="K31" s="2">
        <f t="shared" si="0"/>
        <v>90.19</v>
      </c>
      <c r="L31" s="2">
        <v>28</v>
      </c>
    </row>
  </sheetData>
  <mergeCells count="1">
    <mergeCell ref="A1:L2"/>
  </mergeCells>
  <phoneticPr fontId="2" type="noConversion"/>
  <conditionalFormatting sqref="D27:D31">
    <cfRule type="cellIs" dxfId="11" priority="1" operator="lessThan">
      <formula>60</formula>
    </cfRule>
  </conditionalFormatting>
  <conditionalFormatting sqref="D17:D26">
    <cfRule type="cellIs" dxfId="5" priority="5" operator="lessThan">
      <formula>60</formula>
    </cfRule>
  </conditionalFormatting>
  <conditionalFormatting sqref="D4:D14">
    <cfRule type="cellIs" dxfId="4" priority="3" operator="lessThan">
      <formula>60</formula>
    </cfRule>
  </conditionalFormatting>
  <conditionalFormatting sqref="D15:D16">
    <cfRule type="cellIs" dxfId="3" priority="2" operator="lessThan">
      <formula>60</formula>
    </cfRule>
  </conditionalFormatting>
  <conditionalFormatting sqref="F4:F31">
    <cfRule type="cellIs" dxfId="1" priority="4" stopIfTrue="1" operator="lessThan">
      <formula>60</formula>
    </cfRule>
  </conditionalFormatting>
  <conditionalFormatting sqref="H4:H31">
    <cfRule type="cellIs" dxfId="0" priority="6" stopIfTrue="1" operator="lessThan">
      <formula>59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G15" sqref="G15"/>
    </sheetView>
  </sheetViews>
  <sheetFormatPr defaultRowHeight="13.5" x14ac:dyDescent="0.15"/>
  <cols>
    <col min="1" max="1" width="12.75" customWidth="1"/>
    <col min="2" max="2" width="13.5" customWidth="1"/>
    <col min="3" max="3" width="11.875" customWidth="1"/>
    <col min="4" max="6" width="10.25" customWidth="1"/>
    <col min="7" max="8" width="9.25" customWidth="1"/>
    <col min="9" max="10" width="14.125" customWidth="1"/>
    <col min="11" max="11" width="10.75" customWidth="1"/>
    <col min="12" max="12" width="14" customWidth="1"/>
  </cols>
  <sheetData>
    <row r="1" spans="1:12" ht="20.25" customHeight="1" x14ac:dyDescent="0.15">
      <c r="A1" s="10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2.5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3" t="s">
        <v>9</v>
      </c>
      <c r="K3" s="4" t="s">
        <v>10</v>
      </c>
      <c r="L3" s="3" t="s">
        <v>11</v>
      </c>
    </row>
    <row r="4" spans="1:12" ht="15" x14ac:dyDescent="0.15">
      <c r="A4" s="5">
        <v>142505138</v>
      </c>
      <c r="B4" s="5" t="s">
        <v>12</v>
      </c>
      <c r="C4" s="5" t="s">
        <v>13</v>
      </c>
      <c r="D4" s="5"/>
      <c r="E4" s="5"/>
      <c r="F4" s="5"/>
      <c r="G4" s="5"/>
      <c r="H4" s="5">
        <v>89</v>
      </c>
      <c r="I4" s="2">
        <v>100</v>
      </c>
      <c r="J4" s="2">
        <v>100</v>
      </c>
      <c r="K4" s="2">
        <f t="shared" ref="K4:K9" si="0">I4*0.2+J4*0.5+H4*0.3</f>
        <v>96.7</v>
      </c>
      <c r="L4" s="2">
        <v>1</v>
      </c>
    </row>
    <row r="5" spans="1:12" ht="15" x14ac:dyDescent="0.15">
      <c r="A5" s="5">
        <v>142202123</v>
      </c>
      <c r="B5" s="5" t="s">
        <v>14</v>
      </c>
      <c r="C5" s="5" t="s">
        <v>15</v>
      </c>
      <c r="D5" s="5"/>
      <c r="E5" s="5"/>
      <c r="F5" s="5"/>
      <c r="G5" s="5"/>
      <c r="H5" s="5">
        <v>90</v>
      </c>
      <c r="I5" s="2">
        <v>90</v>
      </c>
      <c r="J5" s="2">
        <v>96</v>
      </c>
      <c r="K5" s="2">
        <f t="shared" si="0"/>
        <v>93</v>
      </c>
      <c r="L5" s="2">
        <v>2</v>
      </c>
    </row>
    <row r="6" spans="1:12" ht="15" x14ac:dyDescent="0.15">
      <c r="A6" s="5">
        <v>142304206</v>
      </c>
      <c r="B6" s="5" t="s">
        <v>16</v>
      </c>
      <c r="C6" s="5" t="s">
        <v>15</v>
      </c>
      <c r="D6" s="5"/>
      <c r="E6" s="5"/>
      <c r="F6" s="5"/>
      <c r="G6" s="5"/>
      <c r="H6" s="5">
        <v>83</v>
      </c>
      <c r="I6" s="2">
        <v>100</v>
      </c>
      <c r="J6" s="2">
        <v>95</v>
      </c>
      <c r="K6" s="2">
        <f t="shared" si="0"/>
        <v>92.4</v>
      </c>
      <c r="L6" s="2">
        <v>3</v>
      </c>
    </row>
    <row r="7" spans="1:12" ht="15" x14ac:dyDescent="0.15">
      <c r="A7" s="5">
        <v>142301222</v>
      </c>
      <c r="B7" s="5" t="s">
        <v>17</v>
      </c>
      <c r="C7" s="5" t="s">
        <v>15</v>
      </c>
      <c r="D7" s="5"/>
      <c r="E7" s="5"/>
      <c r="F7" s="5"/>
      <c r="G7" s="5"/>
      <c r="H7" s="5">
        <v>89</v>
      </c>
      <c r="I7" s="2">
        <v>96</v>
      </c>
      <c r="J7" s="2">
        <v>93</v>
      </c>
      <c r="K7" s="2">
        <f t="shared" si="0"/>
        <v>92.4</v>
      </c>
      <c r="L7" s="2">
        <v>4</v>
      </c>
    </row>
    <row r="8" spans="1:12" ht="15" x14ac:dyDescent="0.15">
      <c r="A8" s="5">
        <v>142304204</v>
      </c>
      <c r="B8" s="5" t="s">
        <v>18</v>
      </c>
      <c r="C8" s="5" t="s">
        <v>15</v>
      </c>
      <c r="D8" s="5"/>
      <c r="E8" s="5"/>
      <c r="F8" s="5"/>
      <c r="G8" s="5"/>
      <c r="H8" s="5">
        <v>87</v>
      </c>
      <c r="I8" s="2">
        <v>95</v>
      </c>
      <c r="J8" s="2">
        <v>94</v>
      </c>
      <c r="K8" s="2">
        <f t="shared" si="0"/>
        <v>92.1</v>
      </c>
      <c r="L8" s="2">
        <v>5</v>
      </c>
    </row>
    <row r="9" spans="1:12" ht="15" x14ac:dyDescent="0.15">
      <c r="A9" s="5">
        <v>142101122</v>
      </c>
      <c r="B9" s="5" t="s">
        <v>19</v>
      </c>
      <c r="C9" s="5" t="s">
        <v>15</v>
      </c>
      <c r="D9" s="5"/>
      <c r="E9" s="5"/>
      <c r="F9" s="5"/>
      <c r="G9" s="5"/>
      <c r="H9" s="5">
        <v>82</v>
      </c>
      <c r="I9" s="2">
        <v>96</v>
      </c>
      <c r="J9" s="2">
        <v>96</v>
      </c>
      <c r="K9" s="2">
        <f t="shared" si="0"/>
        <v>91.8</v>
      </c>
      <c r="L9" s="2">
        <v>6</v>
      </c>
    </row>
  </sheetData>
  <mergeCells count="1">
    <mergeCell ref="A1:L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临床医学专业</vt:lpstr>
      <vt:lpstr>中西医结合临床医学专业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2019-06-18T07:34:01Z</dcterms:modified>
</cp:coreProperties>
</file>